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ppl\"/>
    </mc:Choice>
  </mc:AlternateContent>
  <bookViews>
    <workbookView xWindow="120" yWindow="90" windowWidth="15600" windowHeight="8250"/>
  </bookViews>
  <sheets>
    <sheet name="Ark1" sheetId="1" r:id="rId1"/>
    <sheet name="Ark2" sheetId="2" r:id="rId2"/>
    <sheet name="Ark3" sheetId="3" r:id="rId3"/>
  </sheets>
  <calcPr calcId="152511"/>
</workbook>
</file>

<file path=xl/calcChain.xml><?xml version="1.0" encoding="utf-8"?>
<calcChain xmlns="http://schemas.openxmlformats.org/spreadsheetml/2006/main">
  <c r="G28" i="1" l="1"/>
  <c r="G11" i="1" l="1"/>
  <c r="G15" i="1" s="1"/>
  <c r="G17" i="1" l="1"/>
  <c r="G22" i="1" s="1"/>
</calcChain>
</file>

<file path=xl/sharedStrings.xml><?xml version="1.0" encoding="utf-8"?>
<sst xmlns="http://schemas.openxmlformats.org/spreadsheetml/2006/main" count="24" uniqueCount="22">
  <si>
    <t>I alt</t>
  </si>
  <si>
    <t>Bevillinger underskudsgarantier:</t>
  </si>
  <si>
    <t>Udbetalt</t>
  </si>
  <si>
    <t>Større kultur- og idræts arrangementer -  konto 36446999-50</t>
  </si>
  <si>
    <t>Oversigt over udgifter 2017</t>
  </si>
  <si>
    <t>Bevilget og udbetalt tilskud i 2017:</t>
  </si>
  <si>
    <t>Bevilget og udbetalt tilskud i 2017</t>
  </si>
  <si>
    <t>Budget 2017</t>
  </si>
  <si>
    <t>Sag 17-293 / 2945-17</t>
  </si>
  <si>
    <t xml:space="preserve">Arrangementer i 2017 hvorfra der kan forventes relevante ansøgninger: </t>
  </si>
  <si>
    <t>Overført til dækning af garantier givet i 2016</t>
  </si>
  <si>
    <t>Restbudget 2017</t>
  </si>
  <si>
    <t>Varde Classic</t>
  </si>
  <si>
    <t>Forventet rest i 2017</t>
  </si>
  <si>
    <t>Mariefestival 2016 - rykket for afklaring et par gange</t>
  </si>
  <si>
    <t>Skulptur i Ølgod</t>
  </si>
  <si>
    <t>Home of XTERRA</t>
  </si>
  <si>
    <t>Nissefestival 2017</t>
  </si>
  <si>
    <t xml:space="preserve"> </t>
  </si>
  <si>
    <t>DM I bueskydning</t>
  </si>
  <si>
    <t>Rev.   01.03.2017</t>
  </si>
  <si>
    <t>Ansøgninger til behandling i udvalget 13. marts - anbefalet: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</si>
</sst>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kr.&quot;* #,##0.00_);_(&quot;kr.&quot;* \(#,##0.00\);_(&quot;kr.&quot;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i/>
      <sz val="10"/>
      <color rgb="FF000000"/>
      <name val="Gill Sans MT"/>
      <family val="2"/>
    </font>
    <font>
      <b/>
      <sz val="1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Font="1" applyBorder="1"/>
    <xf numFmtId="0" fontId="0" fillId="0" borderId="0" xfId="0" applyBorder="1"/>
    <xf numFmtId="0" fontId="0" fillId="0" borderId="3" xfId="0" applyBorder="1"/>
    <xf numFmtId="0" fontId="1" fillId="0" borderId="3" xfId="0" applyFont="1" applyBorder="1"/>
    <xf numFmtId="0" fontId="4" fillId="0" borderId="3" xfId="0" applyFont="1" applyBorder="1"/>
    <xf numFmtId="0" fontId="4" fillId="0" borderId="0" xfId="0" applyFont="1" applyBorder="1"/>
    <xf numFmtId="0" fontId="1" fillId="0" borderId="0" xfId="0" applyFont="1" applyBorder="1"/>
    <xf numFmtId="0" fontId="6" fillId="0" borderId="0" xfId="0" applyFont="1" applyBorder="1"/>
    <xf numFmtId="164" fontId="0" fillId="0" borderId="0" xfId="0" applyNumberFormat="1" applyBorder="1"/>
    <xf numFmtId="0" fontId="2" fillId="0" borderId="0" xfId="0" applyFont="1" applyBorder="1"/>
    <xf numFmtId="0" fontId="0" fillId="0" borderId="9" xfId="0" applyBorder="1"/>
    <xf numFmtId="0" fontId="6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 indent="5"/>
    </xf>
    <xf numFmtId="0" fontId="8" fillId="0" borderId="0" xfId="0" applyFont="1" applyAlignment="1">
      <alignment vertical="center"/>
    </xf>
    <xf numFmtId="0" fontId="3" fillId="0" borderId="3" xfId="0" applyFont="1" applyBorder="1"/>
    <xf numFmtId="0" fontId="3" fillId="0" borderId="0" xfId="0" applyFont="1" applyBorder="1"/>
    <xf numFmtId="0" fontId="9" fillId="0" borderId="3" xfId="0" applyFont="1" applyBorder="1"/>
    <xf numFmtId="0" fontId="9" fillId="0" borderId="0" xfId="0" applyFont="1" applyBorder="1"/>
    <xf numFmtId="0" fontId="0" fillId="0" borderId="3" xfId="0" applyFont="1" applyBorder="1"/>
    <xf numFmtId="0" fontId="10" fillId="2" borderId="1" xfId="0" applyFont="1" applyFill="1" applyBorder="1" applyAlignment="1"/>
    <xf numFmtId="0" fontId="10" fillId="2" borderId="2" xfId="0" applyFont="1" applyFill="1" applyBorder="1" applyAlignment="1"/>
    <xf numFmtId="0" fontId="10" fillId="2" borderId="7" xfId="0" applyFont="1" applyFill="1" applyBorder="1" applyAlignment="1"/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1" fillId="0" borderId="1" xfId="0" applyFont="1" applyBorder="1"/>
    <xf numFmtId="0" fontId="0" fillId="0" borderId="2" xfId="0" applyBorder="1"/>
    <xf numFmtId="164" fontId="0" fillId="0" borderId="2" xfId="0" applyNumberFormat="1" applyBorder="1"/>
    <xf numFmtId="0" fontId="0" fillId="0" borderId="11" xfId="0" applyBorder="1"/>
    <xf numFmtId="164" fontId="1" fillId="0" borderId="6" xfId="0" applyNumberFormat="1" applyFont="1" applyBorder="1"/>
    <xf numFmtId="0" fontId="10" fillId="2" borderId="11" xfId="0" applyFont="1" applyFill="1" applyBorder="1" applyAlignment="1"/>
    <xf numFmtId="0" fontId="0" fillId="0" borderId="12" xfId="0" applyBorder="1"/>
    <xf numFmtId="0" fontId="3" fillId="0" borderId="6" xfId="0" applyFont="1" applyBorder="1"/>
    <xf numFmtId="164" fontId="9" fillId="0" borderId="14" xfId="0" applyNumberFormat="1" applyFont="1" applyBorder="1"/>
    <xf numFmtId="164" fontId="9" fillId="0" borderId="12" xfId="0" applyNumberFormat="1" applyFont="1" applyBorder="1"/>
    <xf numFmtId="164" fontId="4" fillId="0" borderId="12" xfId="0" applyNumberFormat="1" applyFont="1" applyBorder="1"/>
    <xf numFmtId="164" fontId="0" fillId="0" borderId="12" xfId="0" applyNumberFormat="1" applyBorder="1"/>
    <xf numFmtId="164" fontId="1" fillId="0" borderId="14" xfId="0" applyNumberFormat="1" applyFont="1" applyBorder="1"/>
    <xf numFmtId="164" fontId="1" fillId="0" borderId="12" xfId="0" applyNumberFormat="1" applyFont="1" applyBorder="1"/>
    <xf numFmtId="0" fontId="0" fillId="0" borderId="15" xfId="0" applyFont="1" applyBorder="1"/>
    <xf numFmtId="164" fontId="0" fillId="0" borderId="13" xfId="0" applyNumberFormat="1" applyFont="1" applyBorder="1"/>
    <xf numFmtId="164" fontId="1" fillId="0" borderId="13" xfId="0" applyNumberFormat="1" applyFont="1" applyBorder="1"/>
    <xf numFmtId="164" fontId="11" fillId="0" borderId="13" xfId="0" applyNumberFormat="1" applyFont="1" applyBorder="1"/>
    <xf numFmtId="0" fontId="0" fillId="0" borderId="16" xfId="0" applyBorder="1"/>
    <xf numFmtId="0" fontId="5" fillId="0" borderId="11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1" xfId="0" applyFont="1" applyFill="1" applyBorder="1"/>
    <xf numFmtId="0" fontId="0" fillId="0" borderId="8" xfId="0" applyBorder="1"/>
    <xf numFmtId="0" fontId="9" fillId="0" borderId="10" xfId="0" applyFont="1" applyBorder="1"/>
    <xf numFmtId="0" fontId="9" fillId="0" borderId="6" xfId="0" applyFont="1" applyBorder="1"/>
    <xf numFmtId="17" fontId="0" fillId="0" borderId="9" xfId="0" applyNumberFormat="1" applyBorder="1"/>
    <xf numFmtId="0" fontId="0" fillId="0" borderId="0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tabSelected="1" topLeftCell="A4" zoomScale="80" zoomScaleNormal="80" workbookViewId="0">
      <selection activeCell="P11" sqref="P11"/>
    </sheetView>
  </sheetViews>
  <sheetFormatPr defaultRowHeight="15" x14ac:dyDescent="0.25"/>
  <cols>
    <col min="6" max="6" width="13.85546875" customWidth="1"/>
    <col min="7" max="7" width="16.42578125" customWidth="1"/>
    <col min="8" max="8" width="11" style="2" customWidth="1"/>
  </cols>
  <sheetData>
    <row r="1" spans="1:8" ht="26.25" customHeight="1" x14ac:dyDescent="0.35">
      <c r="A1" s="23" t="s">
        <v>3</v>
      </c>
      <c r="B1" s="24"/>
      <c r="C1" s="24"/>
      <c r="D1" s="24"/>
      <c r="E1" s="24"/>
      <c r="F1" s="24"/>
      <c r="G1" s="24"/>
      <c r="H1" s="25"/>
    </row>
    <row r="2" spans="1:8" ht="20.25" customHeight="1" thickBot="1" x14ac:dyDescent="0.4">
      <c r="A2" s="26" t="s">
        <v>4</v>
      </c>
      <c r="B2" s="27"/>
      <c r="C2" s="27"/>
      <c r="D2" s="27"/>
      <c r="E2" s="27"/>
      <c r="F2" s="27"/>
      <c r="G2" s="27"/>
      <c r="H2" s="33"/>
    </row>
    <row r="3" spans="1:8" x14ac:dyDescent="0.25">
      <c r="A3" s="28"/>
      <c r="B3" s="29"/>
      <c r="C3" s="29"/>
      <c r="D3" s="29"/>
      <c r="E3" s="29"/>
      <c r="F3" s="29"/>
      <c r="G3" s="30"/>
      <c r="H3" s="46" t="s">
        <v>2</v>
      </c>
    </row>
    <row r="4" spans="1:8" ht="15.75" x14ac:dyDescent="0.25">
      <c r="A4" s="12" t="s">
        <v>5</v>
      </c>
      <c r="B4" s="1"/>
      <c r="C4" s="2"/>
      <c r="D4" s="2"/>
      <c r="E4" s="2"/>
      <c r="F4" s="2"/>
      <c r="G4" s="9"/>
      <c r="H4" s="11"/>
    </row>
    <row r="5" spans="1:8" x14ac:dyDescent="0.25">
      <c r="A5" s="22" t="s">
        <v>12</v>
      </c>
      <c r="B5" s="1"/>
      <c r="C5" s="7"/>
      <c r="D5" s="7"/>
      <c r="E5" s="7"/>
      <c r="F5" s="2"/>
      <c r="G5" s="9">
        <v>20000</v>
      </c>
      <c r="H5" s="54">
        <v>42736</v>
      </c>
    </row>
    <row r="6" spans="1:8" x14ac:dyDescent="0.25">
      <c r="A6" s="3"/>
      <c r="B6" s="2"/>
      <c r="C6" s="2"/>
      <c r="D6" s="2"/>
      <c r="E6" s="2"/>
      <c r="F6" s="2"/>
      <c r="G6" s="9"/>
      <c r="H6" s="11"/>
    </row>
    <row r="7" spans="1:8" x14ac:dyDescent="0.25">
      <c r="A7" s="3"/>
      <c r="B7" s="2"/>
      <c r="C7" s="2"/>
      <c r="D7" s="2"/>
      <c r="E7" s="2"/>
      <c r="F7" s="2"/>
      <c r="G7" s="9"/>
      <c r="H7" s="11"/>
    </row>
    <row r="8" spans="1:8" x14ac:dyDescent="0.25">
      <c r="A8" s="3"/>
      <c r="B8" s="2"/>
      <c r="C8" s="2"/>
      <c r="D8" s="2"/>
      <c r="E8" s="2"/>
      <c r="F8" s="2"/>
      <c r="G8" s="9"/>
      <c r="H8" s="11"/>
    </row>
    <row r="9" spans="1:8" x14ac:dyDescent="0.25">
      <c r="A9" s="3"/>
      <c r="B9" s="2"/>
      <c r="C9" s="2"/>
      <c r="D9" s="2"/>
      <c r="E9" s="2"/>
      <c r="F9" s="2"/>
      <c r="G9" s="9"/>
      <c r="H9" s="11"/>
    </row>
    <row r="10" spans="1:8" x14ac:dyDescent="0.25">
      <c r="A10" s="3"/>
      <c r="B10" s="2"/>
      <c r="C10" s="2"/>
      <c r="D10" s="2"/>
      <c r="E10" s="2"/>
      <c r="F10" s="2"/>
      <c r="G10" s="9"/>
      <c r="H10" s="11"/>
    </row>
    <row r="11" spans="1:8" x14ac:dyDescent="0.25">
      <c r="A11" s="3"/>
      <c r="B11" s="2"/>
      <c r="C11" s="2"/>
      <c r="D11" s="2"/>
      <c r="E11" s="2"/>
      <c r="F11" s="7" t="s">
        <v>0</v>
      </c>
      <c r="G11" s="32">
        <f>SUM(G5:G8)</f>
        <v>20000</v>
      </c>
      <c r="H11" s="11"/>
    </row>
    <row r="12" spans="1:8" x14ac:dyDescent="0.25">
      <c r="A12" s="52" t="s">
        <v>7</v>
      </c>
      <c r="B12" s="53"/>
      <c r="C12" s="35"/>
      <c r="D12" s="35"/>
      <c r="E12" s="35"/>
      <c r="F12" s="35"/>
      <c r="G12" s="36">
        <v>205190</v>
      </c>
      <c r="H12" s="31"/>
    </row>
    <row r="13" spans="1:8" x14ac:dyDescent="0.25">
      <c r="A13" s="18"/>
      <c r="B13" s="19"/>
      <c r="C13" s="19"/>
      <c r="D13" s="19"/>
      <c r="E13" s="19"/>
      <c r="F13" s="19"/>
      <c r="G13" s="37"/>
      <c r="H13" s="31"/>
    </row>
    <row r="14" spans="1:8" x14ac:dyDescent="0.25">
      <c r="A14" s="20" t="s">
        <v>10</v>
      </c>
      <c r="B14" s="21"/>
      <c r="C14" s="21"/>
      <c r="D14" s="21"/>
      <c r="E14" s="21"/>
      <c r="F14" s="21"/>
      <c r="G14" s="37">
        <v>0</v>
      </c>
      <c r="H14" s="31"/>
    </row>
    <row r="15" spans="1:8" x14ac:dyDescent="0.25">
      <c r="A15" s="20" t="s">
        <v>6</v>
      </c>
      <c r="B15" s="21"/>
      <c r="C15" s="21"/>
      <c r="D15" s="19"/>
      <c r="E15" s="19"/>
      <c r="F15" s="19"/>
      <c r="G15" s="45">
        <f>G11</f>
        <v>20000</v>
      </c>
      <c r="H15" s="31"/>
    </row>
    <row r="16" spans="1:8" x14ac:dyDescent="0.25">
      <c r="A16" s="5"/>
      <c r="B16" s="6"/>
      <c r="C16" s="6"/>
      <c r="D16" s="6"/>
      <c r="E16" s="6"/>
      <c r="F16" s="6"/>
      <c r="G16" s="38"/>
      <c r="H16" s="31"/>
    </row>
    <row r="17" spans="1:13" x14ac:dyDescent="0.25">
      <c r="A17" s="4" t="s">
        <v>11</v>
      </c>
      <c r="B17" s="7"/>
      <c r="C17" s="7"/>
      <c r="D17" s="7"/>
      <c r="E17" s="7"/>
      <c r="F17" s="7" t="s">
        <v>0</v>
      </c>
      <c r="G17" s="37">
        <f>G12+G14-G15</f>
        <v>185190</v>
      </c>
      <c r="H17" s="47"/>
    </row>
    <row r="18" spans="1:13" x14ac:dyDescent="0.25">
      <c r="A18" s="3"/>
      <c r="B18" s="2"/>
      <c r="C18" s="2"/>
      <c r="D18" s="2"/>
      <c r="E18" s="2"/>
      <c r="F18" s="2"/>
      <c r="G18" s="34"/>
      <c r="H18" s="31"/>
    </row>
    <row r="19" spans="1:13" x14ac:dyDescent="0.25">
      <c r="A19" s="3"/>
      <c r="B19" s="2"/>
      <c r="C19" s="2"/>
      <c r="D19" s="2"/>
      <c r="E19" s="2"/>
      <c r="F19" s="2"/>
      <c r="G19" s="34"/>
      <c r="H19" s="31"/>
    </row>
    <row r="20" spans="1:13" ht="15.75" x14ac:dyDescent="0.25">
      <c r="A20" s="12" t="s">
        <v>1</v>
      </c>
      <c r="B20" s="8"/>
      <c r="C20" s="8"/>
      <c r="D20" s="8"/>
      <c r="E20" s="2"/>
      <c r="F20" s="2"/>
      <c r="G20" s="39"/>
      <c r="H20" s="31"/>
    </row>
    <row r="21" spans="1:13" x14ac:dyDescent="0.25">
      <c r="A21" s="3" t="s">
        <v>14</v>
      </c>
      <c r="B21" s="10"/>
      <c r="C21" s="2"/>
      <c r="D21" s="2"/>
      <c r="E21" s="2"/>
      <c r="F21" s="2"/>
      <c r="G21" s="41">
        <v>30000</v>
      </c>
      <c r="H21" s="31"/>
    </row>
    <row r="22" spans="1:13" x14ac:dyDescent="0.25">
      <c r="A22" s="3"/>
      <c r="B22" s="2"/>
      <c r="C22" s="2"/>
      <c r="D22" s="2"/>
      <c r="E22" s="2"/>
      <c r="F22" s="7" t="s">
        <v>0</v>
      </c>
      <c r="G22" s="40">
        <f>G17-G21</f>
        <v>155190</v>
      </c>
      <c r="H22" s="31"/>
      <c r="M22" s="15"/>
    </row>
    <row r="23" spans="1:13" x14ac:dyDescent="0.25">
      <c r="A23" s="3"/>
      <c r="B23" s="2"/>
      <c r="C23" s="2"/>
      <c r="D23" s="2"/>
      <c r="E23" s="2"/>
      <c r="F23" s="2"/>
      <c r="G23" s="34"/>
      <c r="H23" s="31"/>
      <c r="M23" s="15"/>
    </row>
    <row r="24" spans="1:13" x14ac:dyDescent="0.25">
      <c r="A24" s="4" t="s">
        <v>21</v>
      </c>
      <c r="B24" s="2"/>
      <c r="C24" s="2"/>
      <c r="D24" s="2"/>
      <c r="E24" s="2"/>
      <c r="F24" s="2"/>
      <c r="G24" s="34"/>
      <c r="H24" s="31"/>
      <c r="M24" s="15"/>
    </row>
    <row r="25" spans="1:13" x14ac:dyDescent="0.25">
      <c r="A25" s="22" t="s">
        <v>16</v>
      </c>
      <c r="B25" s="2"/>
      <c r="C25" s="2"/>
      <c r="D25" s="2"/>
      <c r="E25" s="2"/>
      <c r="F25" s="2"/>
      <c r="G25" s="41">
        <v>50000</v>
      </c>
      <c r="H25" s="31"/>
      <c r="M25" s="15"/>
    </row>
    <row r="26" spans="1:13" x14ac:dyDescent="0.25">
      <c r="A26" s="22" t="s">
        <v>19</v>
      </c>
      <c r="B26" s="2"/>
      <c r="C26" s="2"/>
      <c r="D26" s="2"/>
      <c r="E26" s="2"/>
      <c r="F26" s="2"/>
      <c r="G26" s="41">
        <v>10000</v>
      </c>
      <c r="H26" s="31"/>
      <c r="M26" s="15"/>
    </row>
    <row r="27" spans="1:13" x14ac:dyDescent="0.25">
      <c r="A27" s="22" t="s">
        <v>17</v>
      </c>
      <c r="B27" s="2"/>
      <c r="C27" s="2"/>
      <c r="D27" s="2"/>
      <c r="E27" s="2"/>
      <c r="F27" s="2"/>
      <c r="G27" s="44">
        <v>50000</v>
      </c>
      <c r="H27" s="31"/>
      <c r="M27" s="15"/>
    </row>
    <row r="28" spans="1:13" x14ac:dyDescent="0.25">
      <c r="A28" s="4" t="s">
        <v>13</v>
      </c>
      <c r="B28" s="7"/>
      <c r="C28" s="7"/>
      <c r="D28" s="2"/>
      <c r="E28" s="2"/>
      <c r="F28" s="2"/>
      <c r="G28" s="41">
        <f>G22-G25-G26-G27</f>
        <v>45190</v>
      </c>
      <c r="H28" s="31"/>
      <c r="M28" s="15"/>
    </row>
    <row r="29" spans="1:13" x14ac:dyDescent="0.25">
      <c r="A29" s="4"/>
      <c r="B29" s="7"/>
      <c r="C29" s="7"/>
      <c r="D29" s="7"/>
      <c r="E29" s="7"/>
      <c r="F29" s="7"/>
      <c r="G29" s="41"/>
      <c r="H29" s="31"/>
      <c r="M29" s="16"/>
    </row>
    <row r="30" spans="1:13" x14ac:dyDescent="0.25">
      <c r="A30" s="4" t="s">
        <v>9</v>
      </c>
      <c r="B30" s="7"/>
      <c r="C30" s="7"/>
      <c r="D30" s="7"/>
      <c r="E30" s="7"/>
      <c r="F30" s="7"/>
      <c r="G30" s="41"/>
      <c r="H30" s="31"/>
      <c r="M30" s="16"/>
    </row>
    <row r="31" spans="1:13" x14ac:dyDescent="0.25">
      <c r="A31" s="4" t="s">
        <v>15</v>
      </c>
      <c r="B31" s="7"/>
      <c r="C31" s="7"/>
      <c r="D31" s="7"/>
      <c r="E31" s="7"/>
      <c r="F31" s="7"/>
      <c r="G31" s="41" t="s">
        <v>18</v>
      </c>
      <c r="H31" s="31"/>
      <c r="M31" s="16"/>
    </row>
    <row r="32" spans="1:13" x14ac:dyDescent="0.25">
      <c r="A32" s="48"/>
      <c r="B32" s="42"/>
      <c r="C32" s="42"/>
      <c r="D32" s="42"/>
      <c r="E32" s="42"/>
      <c r="F32" s="42"/>
      <c r="G32" s="43"/>
      <c r="H32" s="49"/>
      <c r="M32" s="16"/>
    </row>
    <row r="33" spans="1:13" x14ac:dyDescent="0.25">
      <c r="A33" s="3"/>
      <c r="B33" s="2"/>
      <c r="C33" s="2"/>
      <c r="D33" s="2"/>
      <c r="E33" s="2"/>
      <c r="F33" s="2"/>
      <c r="G33" s="2"/>
      <c r="H33" s="50"/>
      <c r="M33" s="16"/>
    </row>
    <row r="34" spans="1:13" x14ac:dyDescent="0.25">
      <c r="A34" s="4" t="s">
        <v>8</v>
      </c>
      <c r="B34" s="7"/>
      <c r="C34" s="7"/>
      <c r="D34" s="7"/>
      <c r="E34" s="2"/>
      <c r="F34" s="2"/>
      <c r="G34" s="55" t="s">
        <v>20</v>
      </c>
      <c r="H34" s="31"/>
      <c r="M34" s="15"/>
    </row>
    <row r="35" spans="1:13" ht="15.75" thickBot="1" x14ac:dyDescent="0.3">
      <c r="A35" s="13"/>
      <c r="B35" s="14"/>
      <c r="C35" s="14"/>
      <c r="D35" s="14"/>
      <c r="E35" s="14"/>
      <c r="F35" s="14"/>
      <c r="G35" s="14"/>
      <c r="H35" s="51"/>
      <c r="M35" s="17"/>
    </row>
    <row r="36" spans="1:13" x14ac:dyDescent="0.25">
      <c r="M36" s="17"/>
    </row>
    <row r="37" spans="1:13" x14ac:dyDescent="0.25">
      <c r="M37" s="15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ssLevelName xmlns="d08b57ff-b9b7-4581-975d-98f87b579a51">Åben</AccessLevelName>
    <SortOrder xmlns="d08b57ff-b9b7-4581-975d-98f87b579a51">3</SortOrder>
    <MeetingStartDate xmlns="d08b57ff-b9b7-4581-975d-98f87b579a51">2017-03-13T12:00:00+00:00</MeetingStartDate>
    <EnclosureFileNumber xmlns="d08b57ff-b9b7-4581-975d-98f87b579a51">2945/17</EnclosureFileNumber>
    <AgendaId xmlns="d08b57ff-b9b7-4581-975d-98f87b579a51">6577</AgendaId>
    <AccessLevel xmlns="d08b57ff-b9b7-4581-975d-98f87b579a51">1</AccessLevel>
    <EnclosureType xmlns="d08b57ff-b9b7-4581-975d-98f87b579a51">Enclosure</EnclosureType>
    <CommitteeName xmlns="d08b57ff-b9b7-4581-975d-98f87b579a51">Udvalget for Kultur og Fritid</CommitteeName>
    <FusionId xmlns="d08b57ff-b9b7-4581-975d-98f87b579a51">2388881</FusionId>
    <AgendaAccessLevelName xmlns="d08b57ff-b9b7-4581-975d-98f87b579a51">Åben</AgendaAccessLevelName>
    <UNC xmlns="d08b57ff-b9b7-4581-975d-98f87b579a51">2161271</UNC>
    <MeetingTitle xmlns="d08b57ff-b9b7-4581-975d-98f87b579a51">13-03-2017</MeetingTitle>
    <MeetingDateAndTime xmlns="d08b57ff-b9b7-4581-975d-98f87b579a51">13-03-2017 fra 13:00 - 16:00</MeetingDateAndTime>
    <MeetingEndDate xmlns="d08b57ff-b9b7-4581-975d-98f87b579a51">2017-03-13T15:00:00+00:00</MeetingEndDate>
    <PWDescription xmlns="d08b57ff-b9b7-4581-975d-98f87b579a51"/>
    <PWFileType xmlns="d08b57ff-b9b7-4581-975d-98f87b579a51">.XLSX</PWFileType>
    <DocumentType xmlns="d08b57ff-b9b7-4581-975d-98f87b579a51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Bilag" ma:contentTypeID="0x0101003D7BFBD5F481E14985D820F2A1C38BC800C867DCA9723D5D41B98144D00A8161C2" ma:contentTypeVersion="2" ma:contentTypeDescription="Dagsorden bilag" ma:contentTypeScope="" ma:versionID="dc4b2200aa01ff2cec3560a1e5cd1ce9">
  <xsd:schema xmlns:xsd="http://www.w3.org/2001/XMLSchema" xmlns:xs="http://www.w3.org/2001/XMLSchema" xmlns:p="http://schemas.microsoft.com/office/2006/metadata/properties" xmlns:ns2="d08b57ff-b9b7-4581-975d-98f87b579a51" targetNamespace="http://schemas.microsoft.com/office/2006/metadata/properties" ma:root="true" ma:fieldsID="6cca6190432251c5553adde0b5d4de3b" ns2:_="">
    <xsd:import namespace="d08b57ff-b9b7-4581-975d-98f87b579a51"/>
    <xsd:element name="properties">
      <xsd:complexType>
        <xsd:sequence>
          <xsd:element name="documentManagement">
            <xsd:complexType>
              <xsd:all>
                <xsd:element ref="ns2:CommitteeName"/>
                <xsd:element ref="ns2:MeetingTitle"/>
                <xsd:element ref="ns2:MeetingStartDate"/>
                <xsd:element ref="ns2:MeetingEndDate"/>
                <xsd:element ref="ns2:MeetingDateAndTime"/>
                <xsd:element ref="ns2:AgendaId"/>
                <xsd:element ref="ns2:AccessLevel"/>
                <xsd:element ref="ns2:AccessLevelName"/>
                <xsd:element ref="ns2:AgendaAccessLevelName"/>
                <xsd:element ref="ns2:UNC"/>
                <xsd:element ref="ns2:PWDescription"/>
                <xsd:element ref="ns2:FusionId"/>
                <xsd:element ref="ns2:PWFileType"/>
                <xsd:element ref="ns2:SortOrder"/>
                <xsd:element ref="ns2:EnclosureFileNumber"/>
                <xsd:element ref="ns2:EnclosureType"/>
                <xsd:element ref="ns2:DocumentType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8b57ff-b9b7-4581-975d-98f87b579a51" elementFormDefault="qualified">
    <xsd:import namespace="http://schemas.microsoft.com/office/2006/documentManagement/types"/>
    <xsd:import namespace="http://schemas.microsoft.com/office/infopath/2007/PartnerControls"/>
    <xsd:element name="CommitteeName" ma:index="8" ma:displayName="Udvalgsnavn" ma:description="Udvalgsnavn" ma:internalName="CommitteeName">
      <xsd:simpleType>
        <xsd:restriction base="dms:Text"/>
      </xsd:simpleType>
    </xsd:element>
    <xsd:element name="MeetingTitle" ma:index="9" ma:displayName="Mødetitel" ma:description="Fuld mødetitel inkl. mødetidspunkt" ma:hidden="true" ma:internalName="MeetingTitle">
      <xsd:simpleType>
        <xsd:restriction base="dms:Text"/>
      </xsd:simpleType>
    </xsd:element>
    <xsd:element name="MeetingStartDate" ma:index="10" ma:displayName="Mødestart" ma:description="Startdato og tidspunkt for møde" ma:format="DateTime" ma:indexed="true" ma:internalName="MeetingStartDate">
      <xsd:simpleType>
        <xsd:restriction base="dms:DateTime"/>
      </xsd:simpleType>
    </xsd:element>
    <xsd:element name="MeetingEndDate" ma:index="11" ma:displayName="Mødeslut" ma:description="Slutdato og tidspunkt for møde" ma:format="DateTime" ma:internalName="MeetingEndDate">
      <xsd:simpleType>
        <xsd:restriction base="dms:DateTime"/>
      </xsd:simpleType>
    </xsd:element>
    <xsd:element name="MeetingDateAndTime" ma:index="12" ma:displayName="Mødedato og tid" ma:description="Sammensat felt med mødedato samt start og slut tid" ma:internalName="MeetingDateAndTime">
      <xsd:simpleType>
        <xsd:restriction base="dms:Text"/>
      </xsd:simpleType>
    </xsd:element>
    <xsd:element name="AgendaId" ma:index="13" ma:displayName="Dagsorden id" ma:description="Dagsorden id fra Acadre MM" ma:internalName="AgendaId">
      <xsd:simpleType>
        <xsd:restriction base="dms:Unknown"/>
      </xsd:simpleType>
    </xsd:element>
    <xsd:element name="AccessLevel" ma:index="14" ma:displayName="Adgangsniveau" ma:description="Adgangsniveau for dagsorden, bilag eller sagsakt" ma:hidden="true" ma:internalName="AccessLevel">
      <xsd:simpleType>
        <xsd:restriction base="dms:Unknown"/>
      </xsd:simpleType>
    </xsd:element>
    <xsd:element name="AccessLevelName" ma:index="15" ma:displayName="Adgang" ma:description="Adgangsniveau for dagsorden, bilag eller sagsakt" ma:hidden="true" ma:internalName="AccessLevelName">
      <xsd:simpleType>
        <xsd:restriction base="dms:Text"/>
      </xsd:simpleType>
    </xsd:element>
    <xsd:element name="AgendaAccessLevelName" ma:index="16" ma:displayName="Dagsorden adgang" ma:description="Dagsordenmappe adgangsnavn" ma:internalName="AgendaAccessLevelName">
      <xsd:simpleType>
        <xsd:restriction base="dms:Text"/>
      </xsd:simpleType>
    </xsd:element>
    <xsd:element name="UNC" ma:index="17" ma:displayName="Bilagsid" ma:description="Bilagsid fra CM" ma:internalName="UNC">
      <xsd:simpleType>
        <xsd:restriction base="dms:Unknown"/>
      </xsd:simpleType>
    </xsd:element>
    <xsd:element name="PWDescription" ma:index="18" ma:displayName="Beskrivelse" ma:description="Generel beskrivelse" ma:internalName="PWDescription">
      <xsd:simpleType>
        <xsd:restriction base="dms:Note">
          <xsd:maxLength value="255"/>
        </xsd:restriction>
      </xsd:simpleType>
    </xsd:element>
    <xsd:element name="FusionId" ma:index="19" ma:displayName="Fusionid" ma:description="Fusionid for bilag og sagsindblik" ma:internalName="FusionId">
      <xsd:simpleType>
        <xsd:restriction base="dms:Unknown"/>
      </xsd:simpleType>
    </xsd:element>
    <xsd:element name="PWFileType" ma:index="20" ma:displayName="Filtype" ma:description="Filtype for dagsorden, bilag og sagsindblik" ma:internalName="PWFileType">
      <xsd:simpleType>
        <xsd:restriction base="dms:Text"/>
      </xsd:simpleType>
    </xsd:element>
    <xsd:element name="SortOrder" ma:index="21" ma:displayName="Sorteringsrækkefølge" ma:description="Sorteringsrækkefølge fra Acadre MM" ma:internalName="SortOrder">
      <xsd:simpleType>
        <xsd:restriction base="dms:Unknown"/>
      </xsd:simpleType>
    </xsd:element>
    <xsd:element name="EnclosureFileNumber" ma:index="22" ma:displayName="Bilagsnummer" ma:description="Fil-/journalnummer for bilag" ma:internalName="EnclosureFileNumber">
      <xsd:simpleType>
        <xsd:restriction base="dms:Text"/>
      </xsd:simpleType>
    </xsd:element>
    <xsd:element name="EnclosureType" ma:index="23" ma:displayName="Bilagstype" ma:description="Bilagstype" ma:internalName="EnclosureType">
      <xsd:simpleType>
        <xsd:restriction base="dms:Text"/>
      </xsd:simpleType>
    </xsd:element>
    <xsd:element name="DocumentType" ma:index="24" ma:displayName="Dokument Type" ma:description="Indeholder samme værdi som Content Type, med kan benyttes i diverse filtre" ma:hidden="true" ma:internalName="DocumentTyp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1D1B52-76BA-4261-9E0D-1E6FE12FD4F8}"/>
</file>

<file path=customXml/itemProps2.xml><?xml version="1.0" encoding="utf-8"?>
<ds:datastoreItem xmlns:ds="http://schemas.openxmlformats.org/officeDocument/2006/customXml" ds:itemID="{F6F306D1-8009-4637-A550-A6B5F2201498}"/>
</file>

<file path=customXml/itemProps3.xml><?xml version="1.0" encoding="utf-8"?>
<ds:datastoreItem xmlns:ds="http://schemas.openxmlformats.org/officeDocument/2006/customXml" ds:itemID="{B35DB24B-FA98-4F07-8974-DBACCCE31AD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Varde Kommune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UKF-13-03-2017 - Bilag 596.03 Oversigt over bevillingertilskud i 2017 - større kultur- og idrætsarra…</dc:title>
  <dc:creator>Gitte Gade</dc:creator>
  <cp:lastModifiedBy>Signe Mejstrup Sørensen</cp:lastModifiedBy>
  <cp:lastPrinted>2017-02-27T08:32:49Z</cp:lastPrinted>
  <dcterms:created xsi:type="dcterms:W3CDTF">2013-10-21T06:52:13Z</dcterms:created>
  <dcterms:modified xsi:type="dcterms:W3CDTF">2017-03-09T12:09:49Z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0x0101003D7BFBD5F481E14985D820F2A1C38BC800C867DCA9723D5D41B98144D00A8161C2</vt:lpwstr>
  </property>
</Properties>
</file>